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nderwriting\Rates Increase Documents\"/>
    </mc:Choice>
  </mc:AlternateContent>
  <xr:revisionPtr revIDLastSave="0" documentId="13_ncr:1_{D5205512-6B52-4A3D-B08B-A70C24ECDC36}" xr6:coauthVersionLast="41" xr6:coauthVersionMax="41" xr10:uidLastSave="{00000000-0000-0000-0000-000000000000}"/>
  <bookViews>
    <workbookView xWindow="-98" yWindow="-98" windowWidth="19396" windowHeight="10395" xr2:uid="{CF086B7B-1CD7-471B-8AA9-EA7D75BBA9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G4" i="1"/>
  <c r="F6" i="1"/>
  <c r="G6" i="1" s="1"/>
  <c r="F7" i="1"/>
  <c r="G7" i="1" s="1"/>
  <c r="F8" i="1"/>
  <c r="G8" i="1" s="1"/>
  <c r="F9" i="1"/>
  <c r="F11" i="1"/>
  <c r="G11" i="1" s="1"/>
  <c r="F12" i="1"/>
  <c r="G12" i="1" s="1"/>
  <c r="F13" i="1"/>
  <c r="G13" i="1"/>
  <c r="F14" i="1"/>
  <c r="G14" i="1" s="1"/>
  <c r="F16" i="1"/>
  <c r="G16" i="1" s="1"/>
  <c r="F17" i="1"/>
  <c r="G17" i="1" s="1"/>
  <c r="F18" i="1"/>
  <c r="G18" i="1"/>
  <c r="F19" i="1"/>
  <c r="G19" i="1" s="1"/>
  <c r="F20" i="1"/>
  <c r="G20" i="1" s="1"/>
  <c r="F21" i="1"/>
  <c r="F22" i="1"/>
  <c r="F24" i="1"/>
  <c r="G24" i="1" s="1"/>
  <c r="F25" i="1"/>
  <c r="G25" i="1" s="1"/>
  <c r="F26" i="1"/>
  <c r="G26" i="1" s="1"/>
  <c r="F27" i="1"/>
  <c r="F28" i="1"/>
  <c r="G28" i="1" s="1"/>
  <c r="F29" i="1"/>
  <c r="G29" i="1"/>
  <c r="F30" i="1"/>
  <c r="G30" i="1" s="1"/>
  <c r="F31" i="1"/>
  <c r="G31" i="1" s="1"/>
</calcChain>
</file>

<file path=xl/sharedStrings.xml><?xml version="1.0" encoding="utf-8"?>
<sst xmlns="http://schemas.openxmlformats.org/spreadsheetml/2006/main" count="37" uniqueCount="32">
  <si>
    <t>F2</t>
  </si>
  <si>
    <t>M6</t>
  </si>
  <si>
    <t>CW</t>
  </si>
  <si>
    <t>20% increase</t>
  </si>
  <si>
    <t>Code</t>
  </si>
  <si>
    <t>Current rate (A)</t>
  </si>
  <si>
    <t>New rate (A)</t>
  </si>
  <si>
    <t>New rate (M)</t>
  </si>
  <si>
    <t xml:space="preserve">Marine cargo &amp; goods in transit  </t>
  </si>
  <si>
    <t xml:space="preserve">Estimated gross annual turnover </t>
  </si>
  <si>
    <t xml:space="preserve">Haulage fees or earning </t>
  </si>
  <si>
    <t xml:space="preserve">Fixed &amp; non-adjustable  </t>
  </si>
  <si>
    <t>Hull (With RSCC)</t>
  </si>
  <si>
    <t xml:space="preserve">Pleasure craft  </t>
  </si>
  <si>
    <t xml:space="preserve">Commercial vessels  </t>
  </si>
  <si>
    <t xml:space="preserve">Builders risk  </t>
  </si>
  <si>
    <t xml:space="preserve">Single buoy moorings </t>
  </si>
  <si>
    <t xml:space="preserve">Storage at final warehouse or depot </t>
  </si>
  <si>
    <t xml:space="preserve">Stock &amp; storage limits  </t>
  </si>
  <si>
    <t xml:space="preserve">Haulage fees or earning  </t>
  </si>
  <si>
    <t xml:space="preserve">Fixed &amp; non-adjustable </t>
  </si>
  <si>
    <t xml:space="preserve">Deliberate storage  </t>
  </si>
  <si>
    <t xml:space="preserve">Pleasure craft </t>
  </si>
  <si>
    <t>Minimum Premiums on all the above classes</t>
  </si>
  <si>
    <t>R500.00</t>
  </si>
  <si>
    <t>R50.00</t>
  </si>
  <si>
    <t>Hull (Without RSCC)</t>
  </si>
  <si>
    <t xml:space="preserve">On value </t>
  </si>
  <si>
    <t>On fees</t>
  </si>
  <si>
    <t>GIT(With RSCC)</t>
  </si>
  <si>
    <t>GIT (Without RSCC)</t>
  </si>
  <si>
    <t>1, 4760000%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</si>
</sst>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%"/>
    <numFmt numFmtId="165" formatCode="0.000000%"/>
    <numFmt numFmtId="166" formatCode="0.0"/>
    <numFmt numFmtId="167" formatCode="0.0000000%"/>
    <numFmt numFmtId="168" formatCode="0.00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0" fillId="0" borderId="0" xfId="0" applyNumberFormat="1" applyAlignment="1">
      <alignment horizontal="left" indent="6"/>
    </xf>
    <xf numFmtId="164" fontId="0" fillId="0" borderId="0" xfId="1" applyNumberFormat="1" applyFont="1" applyAlignment="1">
      <alignment horizontal="left" indent="5"/>
    </xf>
    <xf numFmtId="166" fontId="0" fillId="0" borderId="0" xfId="0" applyNumberFormat="1" applyFont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165" fontId="5" fillId="2" borderId="1" xfId="1" applyNumberFormat="1" applyFont="1" applyFill="1" applyBorder="1" applyAlignment="1">
      <alignment horizontal="left" indent="5"/>
    </xf>
    <xf numFmtId="167" fontId="5" fillId="2" borderId="1" xfId="0" applyNumberFormat="1" applyFont="1" applyFill="1" applyBorder="1" applyAlignment="1">
      <alignment horizontal="left" indent="6"/>
    </xf>
    <xf numFmtId="168" fontId="5" fillId="2" borderId="1" xfId="0" applyNumberFormat="1" applyFont="1" applyFill="1" applyBorder="1"/>
    <xf numFmtId="167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horizontal="left" indent="5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0" xfId="0" applyFont="1"/>
    <xf numFmtId="164" fontId="5" fillId="0" borderId="0" xfId="1" applyNumberFormat="1" applyFont="1" applyAlignment="1">
      <alignment horizontal="left" indent="5"/>
    </xf>
    <xf numFmtId="10" fontId="5" fillId="0" borderId="0" xfId="0" applyNumberFormat="1" applyFont="1" applyAlignment="1">
      <alignment horizontal="left" indent="6"/>
    </xf>
    <xf numFmtId="168" fontId="5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6493-ED07-4C0D-B6C2-D4D65214659B}">
  <dimension ref="B3:G35"/>
  <sheetViews>
    <sheetView tabSelected="1" topLeftCell="B16" workbookViewId="0">
      <selection activeCell="H23" sqref="H23"/>
    </sheetView>
  </sheetViews>
  <sheetFormatPr defaultRowHeight="14.25" x14ac:dyDescent="0.45"/>
  <cols>
    <col min="2" max="2" width="14.53125" bestFit="1" customWidth="1"/>
    <col min="4" max="4" width="35.265625" bestFit="1" customWidth="1"/>
    <col min="5" max="5" width="24.796875" style="2" bestFit="1" customWidth="1"/>
    <col min="6" max="6" width="24.53125" style="1" bestFit="1" customWidth="1"/>
    <col min="7" max="7" width="13.53125" customWidth="1"/>
    <col min="8" max="8" width="21" customWidth="1"/>
  </cols>
  <sheetData>
    <row r="3" spans="2:7" x14ac:dyDescent="0.45">
      <c r="B3" s="4" t="s">
        <v>3</v>
      </c>
      <c r="C3" s="4"/>
      <c r="D3" s="5" t="s">
        <v>4</v>
      </c>
      <c r="E3" s="5" t="s">
        <v>5</v>
      </c>
      <c r="F3" s="5" t="s">
        <v>6</v>
      </c>
      <c r="G3" s="5" t="s">
        <v>7</v>
      </c>
    </row>
    <row r="4" spans="2:7" x14ac:dyDescent="0.45">
      <c r="B4" s="3"/>
      <c r="D4" s="5" t="s">
        <v>0</v>
      </c>
      <c r="E4" s="7">
        <v>1.45E-4</v>
      </c>
      <c r="F4" s="8">
        <f>PRODUCT(E4,1.2)</f>
        <v>1.74E-4</v>
      </c>
      <c r="G4" s="9">
        <f>F4/10</f>
        <v>1.7399999999999999E-5</v>
      </c>
    </row>
    <row r="5" spans="2:7" x14ac:dyDescent="0.45">
      <c r="B5" s="3"/>
      <c r="D5" s="5" t="s">
        <v>29</v>
      </c>
      <c r="E5" s="7"/>
      <c r="F5" s="8"/>
      <c r="G5" s="9"/>
    </row>
    <row r="6" spans="2:7" x14ac:dyDescent="0.45">
      <c r="D6" s="12" t="s">
        <v>8</v>
      </c>
      <c r="E6" s="7">
        <v>7.2599999999999999E-6</v>
      </c>
      <c r="F6" s="8">
        <f t="shared" ref="F6:F31" si="0">PRODUCT(E6,1.2)</f>
        <v>8.7119999999999989E-6</v>
      </c>
      <c r="G6" s="9">
        <f t="shared" ref="G6:G31" si="1">F6/10</f>
        <v>8.7119999999999991E-7</v>
      </c>
    </row>
    <row r="7" spans="2:7" x14ac:dyDescent="0.45">
      <c r="D7" s="13" t="s">
        <v>9</v>
      </c>
      <c r="E7" s="7">
        <v>6.0499999999999997E-6</v>
      </c>
      <c r="F7" s="8">
        <f t="shared" si="0"/>
        <v>7.2599999999999991E-6</v>
      </c>
      <c r="G7" s="9">
        <f t="shared" si="1"/>
        <v>7.2599999999999991E-7</v>
      </c>
    </row>
    <row r="8" spans="2:7" x14ac:dyDescent="0.45">
      <c r="D8" s="6" t="s">
        <v>10</v>
      </c>
      <c r="E8" s="7">
        <v>7.2600000000000003E-5</v>
      </c>
      <c r="F8" s="8">
        <f t="shared" si="0"/>
        <v>8.7120000000000006E-5</v>
      </c>
      <c r="G8" s="9">
        <f t="shared" si="1"/>
        <v>8.7120000000000006E-6</v>
      </c>
    </row>
    <row r="9" spans="2:7" x14ac:dyDescent="0.45">
      <c r="D9" s="6" t="s">
        <v>11</v>
      </c>
      <c r="E9" s="7">
        <v>6.1700000000000001E-3</v>
      </c>
      <c r="F9" s="8">
        <f t="shared" si="0"/>
        <v>7.404E-3</v>
      </c>
      <c r="G9" s="10">
        <v>7.404E-3</v>
      </c>
    </row>
    <row r="10" spans="2:7" x14ac:dyDescent="0.45">
      <c r="D10" s="5" t="s">
        <v>12</v>
      </c>
      <c r="E10" s="7"/>
      <c r="F10" s="8"/>
      <c r="G10" s="10"/>
    </row>
    <row r="11" spans="2:7" x14ac:dyDescent="0.45">
      <c r="D11" s="6" t="s">
        <v>13</v>
      </c>
      <c r="E11" s="7">
        <v>5.3499999999999999E-5</v>
      </c>
      <c r="F11" s="8">
        <f t="shared" si="0"/>
        <v>6.4200000000000002E-5</v>
      </c>
      <c r="G11" s="9">
        <f t="shared" si="1"/>
        <v>6.4200000000000004E-6</v>
      </c>
    </row>
    <row r="12" spans="2:7" x14ac:dyDescent="0.45">
      <c r="D12" s="6" t="s">
        <v>14</v>
      </c>
      <c r="E12" s="7">
        <v>7.2600000000000003E-5</v>
      </c>
      <c r="F12" s="8">
        <f t="shared" si="0"/>
        <v>8.7120000000000006E-5</v>
      </c>
      <c r="G12" s="9">
        <f t="shared" si="1"/>
        <v>8.7120000000000006E-6</v>
      </c>
    </row>
    <row r="13" spans="2:7" x14ac:dyDescent="0.45">
      <c r="D13" s="6" t="s">
        <v>15</v>
      </c>
      <c r="E13" s="11">
        <v>6.1500000000000004E-5</v>
      </c>
      <c r="F13" s="8">
        <f t="shared" si="0"/>
        <v>7.3800000000000005E-5</v>
      </c>
      <c r="G13" s="9">
        <f t="shared" si="1"/>
        <v>7.3800000000000005E-6</v>
      </c>
    </row>
    <row r="14" spans="2:7" x14ac:dyDescent="0.45">
      <c r="D14" s="6" t="s">
        <v>16</v>
      </c>
      <c r="E14" s="7">
        <v>7.2600000000000003E-5</v>
      </c>
      <c r="F14" s="8">
        <f t="shared" si="0"/>
        <v>8.7120000000000006E-5</v>
      </c>
      <c r="G14" s="9">
        <f t="shared" si="1"/>
        <v>8.7120000000000006E-6</v>
      </c>
    </row>
    <row r="15" spans="2:7" x14ac:dyDescent="0.45">
      <c r="D15" s="5" t="s">
        <v>30</v>
      </c>
      <c r="E15" s="7"/>
      <c r="F15" s="8"/>
      <c r="G15" s="9"/>
    </row>
    <row r="16" spans="2:7" x14ac:dyDescent="0.45">
      <c r="D16" s="6" t="s">
        <v>8</v>
      </c>
      <c r="E16" s="7">
        <v>1.45E-5</v>
      </c>
      <c r="F16" s="8">
        <f t="shared" si="0"/>
        <v>1.7399999999999999E-5</v>
      </c>
      <c r="G16" s="9">
        <f t="shared" si="1"/>
        <v>1.7399999999999999E-6</v>
      </c>
    </row>
    <row r="17" spans="3:7" x14ac:dyDescent="0.45">
      <c r="D17" s="6" t="s">
        <v>17</v>
      </c>
      <c r="E17" s="7">
        <v>1.45E-4</v>
      </c>
      <c r="F17" s="8">
        <f t="shared" si="0"/>
        <v>1.74E-4</v>
      </c>
      <c r="G17" s="9">
        <f t="shared" si="1"/>
        <v>1.7399999999999999E-5</v>
      </c>
    </row>
    <row r="18" spans="3:7" x14ac:dyDescent="0.45">
      <c r="D18" s="6" t="s">
        <v>9</v>
      </c>
      <c r="E18" s="7">
        <v>1.2099999999999999E-5</v>
      </c>
      <c r="F18" s="8">
        <f t="shared" si="0"/>
        <v>1.4519999999999998E-5</v>
      </c>
      <c r="G18" s="9">
        <f t="shared" si="1"/>
        <v>1.4519999999999998E-6</v>
      </c>
    </row>
    <row r="19" spans="3:7" x14ac:dyDescent="0.45">
      <c r="D19" s="6" t="s">
        <v>18</v>
      </c>
      <c r="E19" s="7">
        <v>1.45E-4</v>
      </c>
      <c r="F19" s="8">
        <f t="shared" si="0"/>
        <v>1.74E-4</v>
      </c>
      <c r="G19" s="9">
        <f t="shared" si="1"/>
        <v>1.7399999999999999E-5</v>
      </c>
    </row>
    <row r="20" spans="3:7" x14ac:dyDescent="0.45">
      <c r="D20" s="14" t="s">
        <v>19</v>
      </c>
      <c r="E20" s="7">
        <v>1.45E-4</v>
      </c>
      <c r="F20" s="8">
        <f t="shared" si="0"/>
        <v>1.74E-4</v>
      </c>
      <c r="G20" s="9">
        <f t="shared" si="1"/>
        <v>1.7399999999999999E-5</v>
      </c>
    </row>
    <row r="21" spans="3:7" x14ac:dyDescent="0.45">
      <c r="D21" s="6" t="s">
        <v>20</v>
      </c>
      <c r="E21" s="7">
        <v>1.23E-2</v>
      </c>
      <c r="F21" s="8">
        <f t="shared" si="0"/>
        <v>1.4759999999999999E-2</v>
      </c>
      <c r="G21" s="20" t="s">
        <v>31</v>
      </c>
    </row>
    <row r="22" spans="3:7" x14ac:dyDescent="0.45">
      <c r="D22" s="6" t="s">
        <v>21</v>
      </c>
      <c r="E22" s="7">
        <v>1.45E-5</v>
      </c>
      <c r="F22" s="8">
        <f t="shared" si="0"/>
        <v>1.7399999999999999E-5</v>
      </c>
      <c r="G22" s="9"/>
    </row>
    <row r="23" spans="3:7" x14ac:dyDescent="0.45">
      <c r="D23" s="5" t="s">
        <v>26</v>
      </c>
      <c r="E23" s="7"/>
      <c r="F23" s="8"/>
      <c r="G23" s="9"/>
    </row>
    <row r="24" spans="3:7" x14ac:dyDescent="0.45">
      <c r="D24" s="6" t="s">
        <v>22</v>
      </c>
      <c r="E24" s="7">
        <v>1.0900000000000001E-4</v>
      </c>
      <c r="F24" s="8">
        <f t="shared" si="0"/>
        <v>1.3080000000000001E-4</v>
      </c>
      <c r="G24" s="9">
        <f t="shared" si="1"/>
        <v>1.308E-5</v>
      </c>
    </row>
    <row r="25" spans="3:7" x14ac:dyDescent="0.45">
      <c r="D25" s="6" t="s">
        <v>14</v>
      </c>
      <c r="E25" s="7">
        <v>1.45E-4</v>
      </c>
      <c r="F25" s="8">
        <f t="shared" si="0"/>
        <v>1.74E-4</v>
      </c>
      <c r="G25" s="9">
        <f t="shared" si="1"/>
        <v>1.7399999999999999E-5</v>
      </c>
    </row>
    <row r="26" spans="3:7" x14ac:dyDescent="0.45">
      <c r="D26" s="6" t="s">
        <v>15</v>
      </c>
      <c r="E26" s="7">
        <v>1.2300000000000001E-4</v>
      </c>
      <c r="F26" s="8">
        <f t="shared" si="0"/>
        <v>1.4760000000000001E-4</v>
      </c>
      <c r="G26" s="9">
        <f t="shared" si="1"/>
        <v>1.4760000000000001E-5</v>
      </c>
    </row>
    <row r="27" spans="3:7" x14ac:dyDescent="0.45">
      <c r="D27" s="6" t="s">
        <v>16</v>
      </c>
      <c r="E27" s="7">
        <v>1.45E-4</v>
      </c>
      <c r="F27" s="8">
        <f t="shared" si="0"/>
        <v>1.74E-4</v>
      </c>
      <c r="G27" s="9">
        <v>1.7399999999999999E-5</v>
      </c>
    </row>
    <row r="28" spans="3:7" x14ac:dyDescent="0.45">
      <c r="C28" s="4"/>
      <c r="D28" s="5" t="s">
        <v>1</v>
      </c>
      <c r="E28" s="7">
        <v>3.6299999999999999E-4</v>
      </c>
      <c r="F28" s="8">
        <f t="shared" si="0"/>
        <v>4.3559999999999996E-4</v>
      </c>
      <c r="G28" s="9">
        <f t="shared" si="1"/>
        <v>4.3559999999999996E-5</v>
      </c>
    </row>
    <row r="29" spans="3:7" x14ac:dyDescent="0.45">
      <c r="C29" s="4"/>
      <c r="D29" s="5" t="s">
        <v>2</v>
      </c>
      <c r="E29" s="7">
        <v>7.2600000000000003E-5</v>
      </c>
      <c r="F29" s="8">
        <f t="shared" si="0"/>
        <v>8.7120000000000006E-5</v>
      </c>
      <c r="G29" s="9">
        <f t="shared" si="1"/>
        <v>8.7120000000000006E-6</v>
      </c>
    </row>
    <row r="30" spans="3:7" x14ac:dyDescent="0.45">
      <c r="D30" s="6" t="s">
        <v>27</v>
      </c>
      <c r="E30" s="7">
        <v>3.6299999999999999E-4</v>
      </c>
      <c r="F30" s="8">
        <f t="shared" si="0"/>
        <v>4.3559999999999996E-4</v>
      </c>
      <c r="G30" s="9">
        <f t="shared" si="1"/>
        <v>4.3559999999999996E-5</v>
      </c>
    </row>
    <row r="31" spans="3:7" x14ac:dyDescent="0.45">
      <c r="D31" s="6" t="s">
        <v>28</v>
      </c>
      <c r="E31" s="7">
        <v>1.23E-3</v>
      </c>
      <c r="F31" s="8">
        <f t="shared" si="0"/>
        <v>1.4759999999999999E-3</v>
      </c>
      <c r="G31" s="9">
        <f t="shared" si="1"/>
        <v>1.4759999999999998E-4</v>
      </c>
    </row>
    <row r="32" spans="3:7" ht="26.25" x14ac:dyDescent="0.45">
      <c r="D32" s="15" t="s">
        <v>23</v>
      </c>
      <c r="E32" s="11"/>
      <c r="F32" s="16" t="s">
        <v>24</v>
      </c>
      <c r="G32" s="16" t="s">
        <v>25</v>
      </c>
    </row>
    <row r="33" spans="4:7" x14ac:dyDescent="0.45">
      <c r="D33" s="17"/>
      <c r="E33" s="18"/>
      <c r="F33" s="19"/>
      <c r="G33" s="17"/>
    </row>
    <row r="34" spans="4:7" x14ac:dyDescent="0.45">
      <c r="D34" s="17"/>
      <c r="E34" s="18"/>
      <c r="F34" s="19"/>
      <c r="G34" s="17"/>
    </row>
    <row r="35" spans="4:7" x14ac:dyDescent="0.45">
      <c r="D35" s="17"/>
      <c r="E35" s="18"/>
      <c r="F35" s="19"/>
      <c r="G35" s="17"/>
    </row>
  </sheetData>
  <sheetProtection selectLockedCells="1" selectUnlockedCell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Selepe</dc:creator>
  <cp:lastModifiedBy>Ipeleng Mangope</cp:lastModifiedBy>
  <dcterms:created xsi:type="dcterms:W3CDTF">2019-04-30T11:48:49Z</dcterms:created>
  <dcterms:modified xsi:type="dcterms:W3CDTF">2019-08-19T08:08:40Z</dcterms:modified>
</cp:coreProperties>
</file>